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452" yWindow="-96" windowWidth="11712" windowHeight="8892"/>
  </bookViews>
  <sheets>
    <sheet name="跳ね上げて近用眼鏡" sheetId="2" r:id="rId1"/>
  </sheets>
  <calcPr calcId="152511"/>
</workbook>
</file>

<file path=xl/calcChain.xml><?xml version="1.0" encoding="utf-8"?>
<calcChain xmlns="http://schemas.openxmlformats.org/spreadsheetml/2006/main">
  <c r="U7" i="2" l="1"/>
  <c r="L7" i="2"/>
  <c r="V23" i="2"/>
  <c r="T23" i="2"/>
  <c r="R23" i="2"/>
  <c r="N23" i="2"/>
  <c r="L23" i="2"/>
  <c r="J23" i="2"/>
  <c r="R12" i="2"/>
  <c r="K12" i="2"/>
  <c r="R8" i="2"/>
  <c r="N8" i="2"/>
  <c r="R19" i="2"/>
  <c r="N19" i="2"/>
  <c r="U18" i="2"/>
  <c r="L18" i="2"/>
</calcChain>
</file>

<file path=xl/sharedStrings.xml><?xml version="1.0" encoding="utf-8"?>
<sst xmlns="http://schemas.openxmlformats.org/spreadsheetml/2006/main" count="25" uniqueCount="16">
  <si>
    <t>FPD</t>
    <phoneticPr fontId="1"/>
  </si>
  <si>
    <t>SPH</t>
    <phoneticPr fontId="1"/>
  </si>
  <si>
    <t>CYL</t>
    <phoneticPr fontId="1"/>
  </si>
  <si>
    <t>AXIS</t>
    <phoneticPr fontId="1"/>
  </si>
  <si>
    <t>ADD</t>
    <phoneticPr fontId="1"/>
  </si>
  <si>
    <t>NPD</t>
    <phoneticPr fontId="1"/>
  </si>
  <si>
    <t>R</t>
    <phoneticPr fontId="1"/>
  </si>
  <si>
    <t>L</t>
    <phoneticPr fontId="1"/>
  </si>
  <si>
    <t>遠用高さ</t>
    <rPh sb="0" eb="1">
      <t>エン</t>
    </rPh>
    <rPh sb="1" eb="2">
      <t>ヨウ</t>
    </rPh>
    <rPh sb="2" eb="3">
      <t>タカ</t>
    </rPh>
    <phoneticPr fontId="1"/>
  </si>
  <si>
    <t>近用高さ</t>
    <rPh sb="0" eb="2">
      <t>キンヨウ</t>
    </rPh>
    <rPh sb="2" eb="3">
      <t>タカ</t>
    </rPh>
    <phoneticPr fontId="1"/>
  </si>
  <si>
    <r>
      <t>【跳ね上げて近用（</t>
    </r>
    <r>
      <rPr>
        <b/>
        <sz val="14"/>
        <color indexed="10"/>
        <rFont val="ＭＳ Ｐゴシック"/>
        <family val="3"/>
        <charset val="128"/>
      </rPr>
      <t>重ねて遠用</t>
    </r>
    <r>
      <rPr>
        <b/>
        <sz val="14"/>
        <rFont val="ＭＳ Ｐゴシック"/>
        <family val="3"/>
        <charset val="128"/>
      </rPr>
      <t>）のメガネ】</t>
    </r>
    <phoneticPr fontId="1"/>
  </si>
  <si>
    <t>SPH</t>
    <phoneticPr fontId="1"/>
  </si>
  <si>
    <t>CYL</t>
    <phoneticPr fontId="1"/>
  </si>
  <si>
    <t>ADD</t>
    <phoneticPr fontId="1"/>
  </si>
  <si>
    <t>Ｒレンズ</t>
    <phoneticPr fontId="1"/>
  </si>
  <si>
    <t>Ｌレンズ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</si>
</sst>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6" fontId="0" fillId="3" borderId="8" xfId="0" applyNumberFormat="1" applyFill="1" applyBorder="1" applyProtection="1">
      <alignment vertical="center"/>
      <protection locked="0"/>
    </xf>
    <xf numFmtId="176" fontId="0" fillId="3" borderId="9" xfId="0" applyNumberFormat="1" applyFill="1" applyBorder="1" applyProtection="1">
      <alignment vertical="center"/>
      <protection locked="0"/>
    </xf>
    <xf numFmtId="176" fontId="0" fillId="3" borderId="10" xfId="0" applyNumberFormat="1" applyFill="1" applyBorder="1" applyProtection="1">
      <alignment vertical="center"/>
      <protection locked="0"/>
    </xf>
    <xf numFmtId="176" fontId="0" fillId="3" borderId="11" xfId="0" applyNumberFormat="1" applyFill="1" applyBorder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4" borderId="8" xfId="0" applyFill="1" applyBorder="1" applyProtection="1">
      <alignment vertical="center"/>
      <protection locked="0"/>
    </xf>
    <xf numFmtId="0" fontId="0" fillId="4" borderId="9" xfId="0" applyFill="1" applyBorder="1" applyProtection="1">
      <alignment vertical="center"/>
      <protection locked="0"/>
    </xf>
    <xf numFmtId="0" fontId="0" fillId="4" borderId="10" xfId="0" applyFill="1" applyBorder="1" applyProtection="1">
      <alignment vertical="center"/>
      <protection locked="0"/>
    </xf>
    <xf numFmtId="0" fontId="0" fillId="4" borderId="11" xfId="0" applyFill="1" applyBorder="1" applyProtection="1">
      <alignment vertical="center"/>
      <protection locked="0"/>
    </xf>
    <xf numFmtId="0" fontId="3" fillId="0" borderId="0" xfId="0" applyFont="1" applyFill="1" applyAlignment="1">
      <alignment horizontal="center" vertical="center"/>
    </xf>
    <xf numFmtId="177" fontId="0" fillId="3" borderId="8" xfId="0" applyNumberFormat="1" applyFill="1" applyBorder="1" applyProtection="1">
      <alignment vertical="center"/>
      <protection locked="0"/>
    </xf>
    <xf numFmtId="177" fontId="0" fillId="3" borderId="10" xfId="0" applyNumberFormat="1" applyFill="1" applyBorder="1" applyProtection="1">
      <alignment vertical="center"/>
      <protection locked="0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Protection="1">
      <alignment vertical="center"/>
    </xf>
    <xf numFmtId="176" fontId="0" fillId="0" borderId="0" xfId="0" applyNumberFormat="1" applyFill="1" applyBorder="1" applyProtection="1">
      <alignment vertical="center"/>
    </xf>
    <xf numFmtId="178" fontId="0" fillId="3" borderId="8" xfId="0" applyNumberFormat="1" applyFill="1" applyBorder="1" applyProtection="1">
      <alignment vertical="center"/>
      <protection locked="0"/>
    </xf>
    <xf numFmtId="178" fontId="0" fillId="3" borderId="10" xfId="0" applyNumberFormat="1" applyFill="1" applyBorder="1" applyProtection="1">
      <alignment vertical="center"/>
      <protection locked="0"/>
    </xf>
    <xf numFmtId="0" fontId="3" fillId="0" borderId="0" xfId="0" applyFont="1" applyFill="1" applyAlignment="1">
      <alignment horizontal="center" vertical="center"/>
    </xf>
    <xf numFmtId="176" fontId="0" fillId="2" borderId="7" xfId="0" applyNumberFormat="1" applyFill="1" applyBorder="1" applyAlignment="1">
      <alignment horizontal="right" vertical="center"/>
    </xf>
    <xf numFmtId="176" fontId="0" fillId="2" borderId="10" xfId="0" applyNumberFormat="1" applyFill="1" applyBorder="1" applyAlignment="1">
      <alignment horizontal="right" vertical="center"/>
    </xf>
    <xf numFmtId="177" fontId="0" fillId="2" borderId="10" xfId="0" applyNumberFormat="1" applyFill="1" applyBorder="1" applyAlignment="1">
      <alignment horizontal="right" vertical="center"/>
    </xf>
    <xf numFmtId="177" fontId="0" fillId="2" borderId="11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8" fontId="2" fillId="2" borderId="12" xfId="0" applyNumberFormat="1" applyFont="1" applyFill="1" applyBorder="1" applyAlignment="1">
      <alignment horizontal="center" vertical="center"/>
    </xf>
    <xf numFmtId="178" fontId="2" fillId="2" borderId="13" xfId="0" applyNumberFormat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right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</xdr:colOff>
      <xdr:row>14</xdr:row>
      <xdr:rowOff>160020</xdr:rowOff>
    </xdr:from>
    <xdr:to>
      <xdr:col>22</xdr:col>
      <xdr:colOff>266700</xdr:colOff>
      <xdr:row>21</xdr:row>
      <xdr:rowOff>45720</xdr:rowOff>
    </xdr:to>
    <xdr:pic>
      <xdr:nvPicPr>
        <xdr:cNvPr id="20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2860" y="3596640"/>
          <a:ext cx="437388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3</xdr:row>
      <xdr:rowOff>0</xdr:rowOff>
    </xdr:from>
    <xdr:to>
      <xdr:col>20</xdr:col>
      <xdr:colOff>0</xdr:colOff>
      <xdr:row>4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6659880" y="670560"/>
          <a:ext cx="640080" cy="2514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 枠</a:t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0</xdr:colOff>
      <xdr:row>15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6659880" y="3436620"/>
          <a:ext cx="640080" cy="2514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 枠</a:t>
          </a:r>
        </a:p>
      </xdr:txBody>
    </xdr:sp>
    <xdr:clientData/>
  </xdr:twoCellAnchor>
  <xdr:twoCellAnchor>
    <xdr:from>
      <xdr:col>14</xdr:col>
      <xdr:colOff>0</xdr:colOff>
      <xdr:row>2</xdr:row>
      <xdr:rowOff>182880</xdr:rowOff>
    </xdr:from>
    <xdr:to>
      <xdr:col>18</xdr:col>
      <xdr:colOff>0</xdr:colOff>
      <xdr:row>3</xdr:row>
      <xdr:rowOff>182880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5379720" y="601980"/>
          <a:ext cx="128016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垂直中心線</a:t>
          </a:r>
        </a:p>
      </xdr:txBody>
    </xdr:sp>
    <xdr:clientData/>
  </xdr:twoCellAnchor>
  <xdr:twoCellAnchor>
    <xdr:from>
      <xdr:col>14</xdr:col>
      <xdr:colOff>0</xdr:colOff>
      <xdr:row>13</xdr:row>
      <xdr:rowOff>182880</xdr:rowOff>
    </xdr:from>
    <xdr:to>
      <xdr:col>18</xdr:col>
      <xdr:colOff>0</xdr:colOff>
      <xdr:row>14</xdr:row>
      <xdr:rowOff>182880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5379720" y="3368040"/>
          <a:ext cx="128016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垂直中心線</a:t>
          </a:r>
        </a:p>
      </xdr:txBody>
    </xdr:sp>
    <xdr:clientData/>
  </xdr:twoCellAnchor>
  <xdr:twoCellAnchor>
    <xdr:from>
      <xdr:col>12</xdr:col>
      <xdr:colOff>137160</xdr:colOff>
      <xdr:row>17</xdr:row>
      <xdr:rowOff>182880</xdr:rowOff>
    </xdr:from>
    <xdr:to>
      <xdr:col>12</xdr:col>
      <xdr:colOff>205740</xdr:colOff>
      <xdr:row>18</xdr:row>
      <xdr:rowOff>7620</xdr:rowOff>
    </xdr:to>
    <xdr:sp macro="" textlink="">
      <xdr:nvSpPr>
        <xdr:cNvPr id="2055" name="Oval 7"/>
        <xdr:cNvSpPr>
          <a:spLocks noChangeArrowheads="1"/>
        </xdr:cNvSpPr>
      </xdr:nvSpPr>
      <xdr:spPr bwMode="auto">
        <a:xfrm>
          <a:off x="4876800" y="4373880"/>
          <a:ext cx="6858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106680</xdr:colOff>
      <xdr:row>17</xdr:row>
      <xdr:rowOff>182880</xdr:rowOff>
    </xdr:from>
    <xdr:to>
      <xdr:col>19</xdr:col>
      <xdr:colOff>175260</xdr:colOff>
      <xdr:row>18</xdr:row>
      <xdr:rowOff>7620</xdr:rowOff>
    </xdr:to>
    <xdr:sp macro="" textlink="">
      <xdr:nvSpPr>
        <xdr:cNvPr id="2056" name="Oval 8"/>
        <xdr:cNvSpPr>
          <a:spLocks noChangeArrowheads="1"/>
        </xdr:cNvSpPr>
      </xdr:nvSpPr>
      <xdr:spPr bwMode="auto">
        <a:xfrm>
          <a:off x="7086600" y="4373880"/>
          <a:ext cx="6858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312420</xdr:colOff>
      <xdr:row>19</xdr:row>
      <xdr:rowOff>30480</xdr:rowOff>
    </xdr:from>
    <xdr:to>
      <xdr:col>19</xdr:col>
      <xdr:colOff>137160</xdr:colOff>
      <xdr:row>19</xdr:row>
      <xdr:rowOff>30480</xdr:rowOff>
    </xdr:to>
    <xdr:sp macro="" textlink="">
      <xdr:nvSpPr>
        <xdr:cNvPr id="2057" name="Line 9"/>
        <xdr:cNvSpPr>
          <a:spLocks noChangeShapeType="1"/>
        </xdr:cNvSpPr>
      </xdr:nvSpPr>
      <xdr:spPr bwMode="auto">
        <a:xfrm>
          <a:off x="6012180" y="4724400"/>
          <a:ext cx="1104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175260</xdr:colOff>
      <xdr:row>19</xdr:row>
      <xdr:rowOff>30480</xdr:rowOff>
    </xdr:from>
    <xdr:to>
      <xdr:col>15</xdr:col>
      <xdr:colOff>312420</xdr:colOff>
      <xdr:row>19</xdr:row>
      <xdr:rowOff>30480</xdr:rowOff>
    </xdr:to>
    <xdr:sp macro="" textlink="">
      <xdr:nvSpPr>
        <xdr:cNvPr id="2058" name="Line 10"/>
        <xdr:cNvSpPr>
          <a:spLocks noChangeShapeType="1"/>
        </xdr:cNvSpPr>
      </xdr:nvSpPr>
      <xdr:spPr bwMode="auto">
        <a:xfrm>
          <a:off x="4914900" y="4724400"/>
          <a:ext cx="10972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175260</xdr:colOff>
      <xdr:row>17</xdr:row>
      <xdr:rowOff>144780</xdr:rowOff>
    </xdr:from>
    <xdr:to>
      <xdr:col>12</xdr:col>
      <xdr:colOff>175260</xdr:colOff>
      <xdr:row>19</xdr:row>
      <xdr:rowOff>76200</xdr:rowOff>
    </xdr:to>
    <xdr:sp macro="" textlink="">
      <xdr:nvSpPr>
        <xdr:cNvPr id="2059" name="Line 11"/>
        <xdr:cNvSpPr>
          <a:spLocks noChangeShapeType="1"/>
        </xdr:cNvSpPr>
      </xdr:nvSpPr>
      <xdr:spPr bwMode="auto">
        <a:xfrm>
          <a:off x="4914900" y="4335780"/>
          <a:ext cx="0" cy="434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129540</xdr:colOff>
      <xdr:row>17</xdr:row>
      <xdr:rowOff>144780</xdr:rowOff>
    </xdr:from>
    <xdr:to>
      <xdr:col>19</xdr:col>
      <xdr:colOff>129540</xdr:colOff>
      <xdr:row>19</xdr:row>
      <xdr:rowOff>76200</xdr:rowOff>
    </xdr:to>
    <xdr:sp macro="" textlink="">
      <xdr:nvSpPr>
        <xdr:cNvPr id="2060" name="Line 12"/>
        <xdr:cNvSpPr>
          <a:spLocks noChangeShapeType="1"/>
        </xdr:cNvSpPr>
      </xdr:nvSpPr>
      <xdr:spPr bwMode="auto">
        <a:xfrm>
          <a:off x="7109460" y="4335780"/>
          <a:ext cx="0" cy="434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53340</xdr:colOff>
      <xdr:row>3</xdr:row>
      <xdr:rowOff>160020</xdr:rowOff>
    </xdr:from>
    <xdr:to>
      <xdr:col>22</xdr:col>
      <xdr:colOff>266700</xdr:colOff>
      <xdr:row>10</xdr:row>
      <xdr:rowOff>45720</xdr:rowOff>
    </xdr:to>
    <xdr:pic>
      <xdr:nvPicPr>
        <xdr:cNvPr id="20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2860" y="830580"/>
          <a:ext cx="437388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91440</xdr:colOff>
      <xdr:row>16</xdr:row>
      <xdr:rowOff>220980</xdr:rowOff>
    </xdr:from>
    <xdr:to>
      <xdr:col>12</xdr:col>
      <xdr:colOff>91440</xdr:colOff>
      <xdr:row>17</xdr:row>
      <xdr:rowOff>220980</xdr:rowOff>
    </xdr:to>
    <xdr:sp macro="" textlink="">
      <xdr:nvSpPr>
        <xdr:cNvPr id="2065" name="Line 17"/>
        <xdr:cNvSpPr>
          <a:spLocks noChangeShapeType="1"/>
        </xdr:cNvSpPr>
      </xdr:nvSpPr>
      <xdr:spPr bwMode="auto">
        <a:xfrm>
          <a:off x="4831080" y="416052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205740</xdr:colOff>
      <xdr:row>16</xdr:row>
      <xdr:rowOff>220980</xdr:rowOff>
    </xdr:from>
    <xdr:to>
      <xdr:col>19</xdr:col>
      <xdr:colOff>205740</xdr:colOff>
      <xdr:row>17</xdr:row>
      <xdr:rowOff>220980</xdr:rowOff>
    </xdr:to>
    <xdr:sp macro="" textlink="">
      <xdr:nvSpPr>
        <xdr:cNvPr id="2066" name="Line 18"/>
        <xdr:cNvSpPr>
          <a:spLocks noChangeShapeType="1"/>
        </xdr:cNvSpPr>
      </xdr:nvSpPr>
      <xdr:spPr bwMode="auto">
        <a:xfrm>
          <a:off x="7185660" y="416052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91440</xdr:colOff>
      <xdr:row>17</xdr:row>
      <xdr:rowOff>228600</xdr:rowOff>
    </xdr:from>
    <xdr:to>
      <xdr:col>12</xdr:col>
      <xdr:colOff>91440</xdr:colOff>
      <xdr:row>18</xdr:row>
      <xdr:rowOff>228600</xdr:rowOff>
    </xdr:to>
    <xdr:sp macro="" textlink="">
      <xdr:nvSpPr>
        <xdr:cNvPr id="2067" name="Line 19"/>
        <xdr:cNvSpPr>
          <a:spLocks noChangeShapeType="1"/>
        </xdr:cNvSpPr>
      </xdr:nvSpPr>
      <xdr:spPr bwMode="auto">
        <a:xfrm flipV="1">
          <a:off x="4831080" y="441960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205740</xdr:colOff>
      <xdr:row>17</xdr:row>
      <xdr:rowOff>228600</xdr:rowOff>
    </xdr:from>
    <xdr:to>
      <xdr:col>19</xdr:col>
      <xdr:colOff>205740</xdr:colOff>
      <xdr:row>18</xdr:row>
      <xdr:rowOff>228600</xdr:rowOff>
    </xdr:to>
    <xdr:sp macro="" textlink="">
      <xdr:nvSpPr>
        <xdr:cNvPr id="2068" name="Line 20"/>
        <xdr:cNvSpPr>
          <a:spLocks noChangeShapeType="1"/>
        </xdr:cNvSpPr>
      </xdr:nvSpPr>
      <xdr:spPr bwMode="auto">
        <a:xfrm flipV="1">
          <a:off x="7185660" y="441960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137160</xdr:colOff>
      <xdr:row>6</xdr:row>
      <xdr:rowOff>7620</xdr:rowOff>
    </xdr:from>
    <xdr:to>
      <xdr:col>12</xdr:col>
      <xdr:colOff>205740</xdr:colOff>
      <xdr:row>6</xdr:row>
      <xdr:rowOff>83820</xdr:rowOff>
    </xdr:to>
    <xdr:sp macro="" textlink="">
      <xdr:nvSpPr>
        <xdr:cNvPr id="2069" name="Oval 21"/>
        <xdr:cNvSpPr>
          <a:spLocks noChangeArrowheads="1"/>
        </xdr:cNvSpPr>
      </xdr:nvSpPr>
      <xdr:spPr bwMode="auto">
        <a:xfrm>
          <a:off x="4876800" y="1432560"/>
          <a:ext cx="6858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106680</xdr:colOff>
      <xdr:row>6</xdr:row>
      <xdr:rowOff>7620</xdr:rowOff>
    </xdr:from>
    <xdr:to>
      <xdr:col>19</xdr:col>
      <xdr:colOff>175260</xdr:colOff>
      <xdr:row>6</xdr:row>
      <xdr:rowOff>83820</xdr:rowOff>
    </xdr:to>
    <xdr:sp macro="" textlink="">
      <xdr:nvSpPr>
        <xdr:cNvPr id="2070" name="Oval 22"/>
        <xdr:cNvSpPr>
          <a:spLocks noChangeArrowheads="1"/>
        </xdr:cNvSpPr>
      </xdr:nvSpPr>
      <xdr:spPr bwMode="auto">
        <a:xfrm>
          <a:off x="7086600" y="1432560"/>
          <a:ext cx="6858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312420</xdr:colOff>
      <xdr:row>8</xdr:row>
      <xdr:rowOff>30480</xdr:rowOff>
    </xdr:from>
    <xdr:to>
      <xdr:col>19</xdr:col>
      <xdr:colOff>137160</xdr:colOff>
      <xdr:row>8</xdr:row>
      <xdr:rowOff>30480</xdr:rowOff>
    </xdr:to>
    <xdr:sp macro="" textlink="">
      <xdr:nvSpPr>
        <xdr:cNvPr id="2071" name="Line 23"/>
        <xdr:cNvSpPr>
          <a:spLocks noChangeShapeType="1"/>
        </xdr:cNvSpPr>
      </xdr:nvSpPr>
      <xdr:spPr bwMode="auto">
        <a:xfrm>
          <a:off x="6012180" y="1958340"/>
          <a:ext cx="1104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175260</xdr:colOff>
      <xdr:row>8</xdr:row>
      <xdr:rowOff>30480</xdr:rowOff>
    </xdr:from>
    <xdr:to>
      <xdr:col>15</xdr:col>
      <xdr:colOff>312420</xdr:colOff>
      <xdr:row>8</xdr:row>
      <xdr:rowOff>30480</xdr:rowOff>
    </xdr:to>
    <xdr:sp macro="" textlink="">
      <xdr:nvSpPr>
        <xdr:cNvPr id="2072" name="Line 24"/>
        <xdr:cNvSpPr>
          <a:spLocks noChangeShapeType="1"/>
        </xdr:cNvSpPr>
      </xdr:nvSpPr>
      <xdr:spPr bwMode="auto">
        <a:xfrm>
          <a:off x="4914900" y="1958340"/>
          <a:ext cx="10972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175260</xdr:colOff>
      <xdr:row>5</xdr:row>
      <xdr:rowOff>45720</xdr:rowOff>
    </xdr:from>
    <xdr:to>
      <xdr:col>12</xdr:col>
      <xdr:colOff>175260</xdr:colOff>
      <xdr:row>8</xdr:row>
      <xdr:rowOff>45720</xdr:rowOff>
    </xdr:to>
    <xdr:sp macro="" textlink="">
      <xdr:nvSpPr>
        <xdr:cNvPr id="2073" name="Line 25"/>
        <xdr:cNvSpPr>
          <a:spLocks noChangeShapeType="1"/>
        </xdr:cNvSpPr>
      </xdr:nvSpPr>
      <xdr:spPr bwMode="auto">
        <a:xfrm>
          <a:off x="4914900" y="1219200"/>
          <a:ext cx="0" cy="7543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129540</xdr:colOff>
      <xdr:row>5</xdr:row>
      <xdr:rowOff>45720</xdr:rowOff>
    </xdr:from>
    <xdr:to>
      <xdr:col>19</xdr:col>
      <xdr:colOff>129540</xdr:colOff>
      <xdr:row>8</xdr:row>
      <xdr:rowOff>45720</xdr:rowOff>
    </xdr:to>
    <xdr:sp macro="" textlink="">
      <xdr:nvSpPr>
        <xdr:cNvPr id="2074" name="Line 26"/>
        <xdr:cNvSpPr>
          <a:spLocks noChangeShapeType="1"/>
        </xdr:cNvSpPr>
      </xdr:nvSpPr>
      <xdr:spPr bwMode="auto">
        <a:xfrm>
          <a:off x="7109460" y="1219200"/>
          <a:ext cx="0" cy="7543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60960</xdr:colOff>
      <xdr:row>6</xdr:row>
      <xdr:rowOff>45720</xdr:rowOff>
    </xdr:from>
    <xdr:to>
      <xdr:col>13</xdr:col>
      <xdr:colOff>0</xdr:colOff>
      <xdr:row>6</xdr:row>
      <xdr:rowOff>45720</xdr:rowOff>
    </xdr:to>
    <xdr:sp macro="" textlink="">
      <xdr:nvSpPr>
        <xdr:cNvPr id="2075" name="Line 27"/>
        <xdr:cNvSpPr>
          <a:spLocks noChangeShapeType="1"/>
        </xdr:cNvSpPr>
      </xdr:nvSpPr>
      <xdr:spPr bwMode="auto">
        <a:xfrm>
          <a:off x="4800600" y="1470660"/>
          <a:ext cx="2590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45720</xdr:rowOff>
    </xdr:from>
    <xdr:to>
      <xdr:col>19</xdr:col>
      <xdr:colOff>259080</xdr:colOff>
      <xdr:row>6</xdr:row>
      <xdr:rowOff>45720</xdr:rowOff>
    </xdr:to>
    <xdr:sp macro="" textlink="">
      <xdr:nvSpPr>
        <xdr:cNvPr id="2076" name="Line 28"/>
        <xdr:cNvSpPr>
          <a:spLocks noChangeShapeType="1"/>
        </xdr:cNvSpPr>
      </xdr:nvSpPr>
      <xdr:spPr bwMode="auto">
        <a:xfrm>
          <a:off x="6979920" y="1470660"/>
          <a:ext cx="2590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91440</xdr:colOff>
      <xdr:row>5</xdr:row>
      <xdr:rowOff>45720</xdr:rowOff>
    </xdr:from>
    <xdr:to>
      <xdr:col>12</xdr:col>
      <xdr:colOff>91440</xdr:colOff>
      <xdr:row>6</xdr:row>
      <xdr:rowOff>45720</xdr:rowOff>
    </xdr:to>
    <xdr:sp macro="" textlink="">
      <xdr:nvSpPr>
        <xdr:cNvPr id="2077" name="Line 29"/>
        <xdr:cNvSpPr>
          <a:spLocks noChangeShapeType="1"/>
        </xdr:cNvSpPr>
      </xdr:nvSpPr>
      <xdr:spPr bwMode="auto">
        <a:xfrm>
          <a:off x="4831080" y="121920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205740</xdr:colOff>
      <xdr:row>5</xdr:row>
      <xdr:rowOff>45720</xdr:rowOff>
    </xdr:from>
    <xdr:to>
      <xdr:col>19</xdr:col>
      <xdr:colOff>205740</xdr:colOff>
      <xdr:row>6</xdr:row>
      <xdr:rowOff>45720</xdr:rowOff>
    </xdr:to>
    <xdr:sp macro="" textlink="">
      <xdr:nvSpPr>
        <xdr:cNvPr id="2078" name="Line 30"/>
        <xdr:cNvSpPr>
          <a:spLocks noChangeShapeType="1"/>
        </xdr:cNvSpPr>
      </xdr:nvSpPr>
      <xdr:spPr bwMode="auto">
        <a:xfrm>
          <a:off x="7185660" y="121920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91440</xdr:colOff>
      <xdr:row>6</xdr:row>
      <xdr:rowOff>220980</xdr:rowOff>
    </xdr:from>
    <xdr:to>
      <xdr:col>12</xdr:col>
      <xdr:colOff>91440</xdr:colOff>
      <xdr:row>7</xdr:row>
      <xdr:rowOff>220980</xdr:rowOff>
    </xdr:to>
    <xdr:sp macro="" textlink="">
      <xdr:nvSpPr>
        <xdr:cNvPr id="2079" name="Line 31"/>
        <xdr:cNvSpPr>
          <a:spLocks noChangeShapeType="1"/>
        </xdr:cNvSpPr>
      </xdr:nvSpPr>
      <xdr:spPr bwMode="auto">
        <a:xfrm flipV="1">
          <a:off x="4831080" y="164592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205740</xdr:colOff>
      <xdr:row>6</xdr:row>
      <xdr:rowOff>220980</xdr:rowOff>
    </xdr:from>
    <xdr:to>
      <xdr:col>19</xdr:col>
      <xdr:colOff>205740</xdr:colOff>
      <xdr:row>7</xdr:row>
      <xdr:rowOff>220980</xdr:rowOff>
    </xdr:to>
    <xdr:sp macro="" textlink="">
      <xdr:nvSpPr>
        <xdr:cNvPr id="2080" name="Line 32"/>
        <xdr:cNvSpPr>
          <a:spLocks noChangeShapeType="1"/>
        </xdr:cNvSpPr>
      </xdr:nvSpPr>
      <xdr:spPr bwMode="auto">
        <a:xfrm flipV="1">
          <a:off x="7185660" y="164592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137160</xdr:rowOff>
    </xdr:from>
    <xdr:to>
      <xdr:col>17</xdr:col>
      <xdr:colOff>0</xdr:colOff>
      <xdr:row>20</xdr:row>
      <xdr:rowOff>137160</xdr:rowOff>
    </xdr:to>
    <xdr:sp macro="" textlink="">
      <xdr:nvSpPr>
        <xdr:cNvPr id="2087" name="Text Box 39"/>
        <xdr:cNvSpPr txBox="1">
          <a:spLocks noChangeArrowheads="1"/>
        </xdr:cNvSpPr>
      </xdr:nvSpPr>
      <xdr:spPr bwMode="auto">
        <a:xfrm>
          <a:off x="5699760" y="4831080"/>
          <a:ext cx="640080" cy="2514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内枠CD</a:t>
          </a:r>
        </a:p>
      </xdr:txBody>
    </xdr:sp>
    <xdr:clientData/>
  </xdr:twoCellAnchor>
  <xdr:twoCellAnchor>
    <xdr:from>
      <xdr:col>15</xdr:col>
      <xdr:colOff>0</xdr:colOff>
      <xdr:row>8</xdr:row>
      <xdr:rowOff>137160</xdr:rowOff>
    </xdr:from>
    <xdr:to>
      <xdr:col>17</xdr:col>
      <xdr:colOff>0</xdr:colOff>
      <xdr:row>9</xdr:row>
      <xdr:rowOff>137160</xdr:rowOff>
    </xdr:to>
    <xdr:sp macro="" textlink="">
      <xdr:nvSpPr>
        <xdr:cNvPr id="2088" name="Text Box 40"/>
        <xdr:cNvSpPr txBox="1">
          <a:spLocks noChangeArrowheads="1"/>
        </xdr:cNvSpPr>
      </xdr:nvSpPr>
      <xdr:spPr bwMode="auto">
        <a:xfrm>
          <a:off x="5699760" y="2065020"/>
          <a:ext cx="640080" cy="2514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外枠CD</a:t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2089" name="Text Box 41"/>
        <xdr:cNvSpPr txBox="1">
          <a:spLocks noChangeArrowheads="1"/>
        </xdr:cNvSpPr>
      </xdr:nvSpPr>
      <xdr:spPr bwMode="auto">
        <a:xfrm>
          <a:off x="4419600" y="3688080"/>
          <a:ext cx="640080" cy="2514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内枠高さ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090" name="Text Box 42"/>
        <xdr:cNvSpPr txBox="1">
          <a:spLocks noChangeArrowheads="1"/>
        </xdr:cNvSpPr>
      </xdr:nvSpPr>
      <xdr:spPr bwMode="auto">
        <a:xfrm>
          <a:off x="4419600" y="922020"/>
          <a:ext cx="640080" cy="2514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外枠高さ</a:t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2091" name="Text Box 43"/>
        <xdr:cNvSpPr txBox="1">
          <a:spLocks noChangeArrowheads="1"/>
        </xdr:cNvSpPr>
      </xdr:nvSpPr>
      <xdr:spPr bwMode="auto">
        <a:xfrm>
          <a:off x="8260080" y="1424940"/>
          <a:ext cx="96012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水平中心線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（ボクシング高さ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の中央）</a:t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26</xdr:col>
      <xdr:colOff>0</xdr:colOff>
      <xdr:row>20</xdr:row>
      <xdr:rowOff>0</xdr:rowOff>
    </xdr:to>
    <xdr:sp macro="" textlink="">
      <xdr:nvSpPr>
        <xdr:cNvPr id="2092" name="Text Box 44"/>
        <xdr:cNvSpPr txBox="1">
          <a:spLocks noChangeArrowheads="1"/>
        </xdr:cNvSpPr>
      </xdr:nvSpPr>
      <xdr:spPr bwMode="auto">
        <a:xfrm>
          <a:off x="8260080" y="4191000"/>
          <a:ext cx="96012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水平中心線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（ボクシング高さ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の中央）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10</xdr:col>
      <xdr:colOff>175260</xdr:colOff>
      <xdr:row>16</xdr:row>
      <xdr:rowOff>114300</xdr:rowOff>
    </xdr:to>
    <xdr:sp macro="" textlink="">
      <xdr:nvSpPr>
        <xdr:cNvPr id="2093" name="AutoShape 45"/>
        <xdr:cNvSpPr>
          <a:spLocks noChangeArrowheads="1"/>
        </xdr:cNvSpPr>
      </xdr:nvSpPr>
      <xdr:spPr bwMode="auto">
        <a:xfrm>
          <a:off x="3459480" y="3688080"/>
          <a:ext cx="815340" cy="365760"/>
        </a:xfrm>
        <a:prstGeom prst="wedgeRectCallout">
          <a:avLst>
            <a:gd name="adj1" fmla="val 64894"/>
            <a:gd name="adj2" fmla="val 11315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水平中心線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からの偏位量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10</xdr:col>
      <xdr:colOff>175260</xdr:colOff>
      <xdr:row>5</xdr:row>
      <xdr:rowOff>114300</xdr:rowOff>
    </xdr:to>
    <xdr:sp macro="" textlink="">
      <xdr:nvSpPr>
        <xdr:cNvPr id="2095" name="AutoShape 47"/>
        <xdr:cNvSpPr>
          <a:spLocks noChangeArrowheads="1"/>
        </xdr:cNvSpPr>
      </xdr:nvSpPr>
      <xdr:spPr bwMode="auto">
        <a:xfrm>
          <a:off x="3459480" y="922020"/>
          <a:ext cx="815340" cy="365760"/>
        </a:xfrm>
        <a:prstGeom prst="wedgeRectCallout">
          <a:avLst>
            <a:gd name="adj1" fmla="val 61704"/>
            <a:gd name="adj2" fmla="val 11579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水平中心線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からの偏位量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2096" name="Text Box 48"/>
        <xdr:cNvSpPr txBox="1">
          <a:spLocks noChangeArrowheads="1"/>
        </xdr:cNvSpPr>
      </xdr:nvSpPr>
      <xdr:spPr bwMode="auto">
        <a:xfrm>
          <a:off x="1661160" y="2179320"/>
          <a:ext cx="11582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(単位：mm)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6</xdr:col>
      <xdr:colOff>99480</xdr:colOff>
      <xdr:row>16</xdr:row>
      <xdr:rowOff>2700</xdr:rowOff>
    </xdr:to>
    <xdr:sp macro="" textlink="">
      <xdr:nvSpPr>
        <xdr:cNvPr id="2097" name="Text Box 49"/>
        <xdr:cNvSpPr txBox="1">
          <a:spLocks noChangeArrowheads="1"/>
        </xdr:cNvSpPr>
      </xdr:nvSpPr>
      <xdr:spPr bwMode="auto">
        <a:xfrm>
          <a:off x="182880" y="2682240"/>
          <a:ext cx="2736000" cy="126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＜入力方法＞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・作成度数は処方通りに入力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・符号のマイナス(-)は必ず入力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・AXISは１～180°までの数値で入力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・NPDは指定が無いときは片眼２mm減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・高さは水平中心線（ボクシング高さの中央）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を基準に入力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※通常は変更の必要なし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6</xdr:col>
      <xdr:colOff>99480</xdr:colOff>
      <xdr:row>19</xdr:row>
      <xdr:rowOff>181080</xdr:rowOff>
    </xdr:to>
    <xdr:sp macro="" textlink="">
      <xdr:nvSpPr>
        <xdr:cNvPr id="2099" name="Text Box 51"/>
        <xdr:cNvSpPr txBox="1">
          <a:spLocks noChangeArrowheads="1"/>
        </xdr:cNvSpPr>
      </xdr:nvSpPr>
      <xdr:spPr bwMode="auto">
        <a:xfrm>
          <a:off x="182880" y="4191000"/>
          <a:ext cx="2736000" cy="68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＜出力数値＞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・高さの偏位量でマイナス(-)表示は下げる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・度数欄の符号が無いときはプラス(+)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・度数転換(軸転換)はしていません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259080</xdr:colOff>
      <xdr:row>20</xdr:row>
      <xdr:rowOff>213360</xdr:rowOff>
    </xdr:from>
    <xdr:to>
      <xdr:col>6</xdr:col>
      <xdr:colOff>0</xdr:colOff>
      <xdr:row>27</xdr:row>
      <xdr:rowOff>0</xdr:rowOff>
    </xdr:to>
    <xdr:grpSp>
      <xdr:nvGrpSpPr>
        <xdr:cNvPr id="2100" name="Group 52"/>
        <xdr:cNvGrpSpPr>
          <a:grpSpLocks/>
        </xdr:cNvGrpSpPr>
      </xdr:nvGrpSpPr>
      <xdr:grpSpPr bwMode="auto">
        <a:xfrm>
          <a:off x="762000" y="5158740"/>
          <a:ext cx="2057400" cy="1379220"/>
          <a:chOff x="21" y="668"/>
          <a:chExt cx="242" cy="144"/>
        </a:xfrm>
      </xdr:grpSpPr>
      <xdr:pic>
        <xdr:nvPicPr>
          <xdr:cNvPr id="2101" name="Picture 53" descr="2007_0605001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449" t="20338" b="22501"/>
          <a:stretch>
            <a:fillRect/>
          </a:stretch>
        </xdr:blipFill>
        <xdr:spPr bwMode="auto">
          <a:xfrm>
            <a:off x="21" y="686"/>
            <a:ext cx="242" cy="1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102" name="AutoShape 54"/>
          <xdr:cNvSpPr>
            <a:spLocks/>
          </xdr:cNvSpPr>
        </xdr:nvSpPr>
        <xdr:spPr bwMode="auto">
          <a:xfrm>
            <a:off x="58" y="794"/>
            <a:ext cx="68" cy="18"/>
          </a:xfrm>
          <a:prstGeom prst="borderCallout1">
            <a:avLst>
              <a:gd name="adj1" fmla="val 66667"/>
              <a:gd name="adj2" fmla="val 111764"/>
              <a:gd name="adj3" fmla="val -116667"/>
              <a:gd name="adj4" fmla="val 17794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内枠</a:t>
            </a:r>
          </a:p>
        </xdr:txBody>
      </xdr:sp>
      <xdr:sp macro="" textlink="">
        <xdr:nvSpPr>
          <xdr:cNvPr id="2103" name="AutoShape 55"/>
          <xdr:cNvSpPr>
            <a:spLocks/>
          </xdr:cNvSpPr>
        </xdr:nvSpPr>
        <xdr:spPr bwMode="auto">
          <a:xfrm>
            <a:off x="126" y="668"/>
            <a:ext cx="68" cy="18"/>
          </a:xfrm>
          <a:prstGeom prst="borderCallout1">
            <a:avLst>
              <a:gd name="adj1" fmla="val 66667"/>
              <a:gd name="adj2" fmla="val -11764"/>
              <a:gd name="adj3" fmla="val 183333"/>
              <a:gd name="adj4" fmla="val -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外枠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8"/>
  <sheetViews>
    <sheetView showGridLines="0" showRowColHeaders="0" tabSelected="1" zoomScaleNormal="100" zoomScaleSheetLayoutView="100" workbookViewId="0">
      <selection activeCell="C4" sqref="C4"/>
    </sheetView>
  </sheetViews>
  <sheetFormatPr defaultColWidth="9" defaultRowHeight="13.2"/>
  <cols>
    <col min="1" max="1" width="2.6640625" style="2" customWidth="1"/>
    <col min="2" max="2" width="4.6640625" style="2" customWidth="1"/>
    <col min="3" max="6" width="8.44140625" style="2" customWidth="1"/>
    <col min="7" max="27" width="4.6640625" style="2" customWidth="1"/>
    <col min="28" max="16384" width="9" style="2"/>
  </cols>
  <sheetData>
    <row r="1" spans="2:27" ht="16.2">
      <c r="B1" s="30" t="s">
        <v>10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2:27" ht="16.8" thickBo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2:27" s="1" customFormat="1" ht="20.100000000000001" customHeight="1">
      <c r="B3" s="8"/>
      <c r="C3" s="9" t="s">
        <v>1</v>
      </c>
      <c r="D3" s="9" t="s">
        <v>2</v>
      </c>
      <c r="E3" s="9" t="s">
        <v>3</v>
      </c>
      <c r="F3" s="10" t="s">
        <v>4</v>
      </c>
      <c r="G3" s="17"/>
      <c r="H3" s="17"/>
    </row>
    <row r="4" spans="2:27" ht="20.100000000000001" customHeight="1">
      <c r="B4" s="11" t="s">
        <v>6</v>
      </c>
      <c r="C4" s="13">
        <v>3</v>
      </c>
      <c r="D4" s="13"/>
      <c r="E4" s="23"/>
      <c r="F4" s="14">
        <v>2</v>
      </c>
      <c r="G4" s="27"/>
      <c r="H4" s="27"/>
    </row>
    <row r="5" spans="2:27" ht="20.100000000000001" customHeight="1" thickBot="1">
      <c r="B5" s="12" t="s">
        <v>7</v>
      </c>
      <c r="C5" s="15">
        <v>3</v>
      </c>
      <c r="D5" s="15"/>
      <c r="E5" s="24"/>
      <c r="F5" s="16">
        <v>2</v>
      </c>
      <c r="G5" s="27"/>
      <c r="H5" s="27"/>
    </row>
    <row r="6" spans="2:27" ht="20.100000000000001" customHeight="1" thickBot="1">
      <c r="N6" s="40" t="s">
        <v>14</v>
      </c>
      <c r="O6" s="40"/>
      <c r="R6" s="40" t="s">
        <v>15</v>
      </c>
      <c r="S6" s="40"/>
    </row>
    <row r="7" spans="2:27" ht="20.100000000000001" customHeight="1">
      <c r="B7" s="8"/>
      <c r="C7" s="9" t="s">
        <v>0</v>
      </c>
      <c r="D7" s="9" t="s">
        <v>5</v>
      </c>
      <c r="E7" s="9" t="s">
        <v>8</v>
      </c>
      <c r="F7" s="10" t="s">
        <v>9</v>
      </c>
      <c r="G7" s="17"/>
      <c r="H7" s="17"/>
      <c r="K7" s="5"/>
      <c r="L7" s="4">
        <f>(((C4+F4)+D4*COS(RADIANS(E4))^2)*(E8-F8)/-F4)+E8</f>
        <v>-3</v>
      </c>
      <c r="U7" s="4">
        <f>(((C5+F5)+D5*COS(RADIANS(E5))^2)*(E9-F9)/-F5)+E9</f>
        <v>-3</v>
      </c>
    </row>
    <row r="8" spans="2:27" ht="20.100000000000001" customHeight="1">
      <c r="B8" s="11" t="s">
        <v>6</v>
      </c>
      <c r="C8" s="28">
        <v>32</v>
      </c>
      <c r="D8" s="28">
        <v>30</v>
      </c>
      <c r="E8" s="18">
        <v>2</v>
      </c>
      <c r="F8" s="19">
        <v>0</v>
      </c>
      <c r="G8" s="26"/>
      <c r="H8" s="26"/>
      <c r="N8" s="38">
        <f>C8+((C4+F4)+D4*SIN(RADIANS(E4))^2)*(C8-D8)/-F4</f>
        <v>27</v>
      </c>
      <c r="O8" s="39"/>
      <c r="R8" s="38">
        <f>C9+((C5+F5)+D5*SIN(RADIANS(E5))^2)*(C9-D9)/-F5</f>
        <v>27</v>
      </c>
      <c r="S8" s="39"/>
    </row>
    <row r="9" spans="2:27" ht="20.100000000000001" customHeight="1" thickBot="1">
      <c r="B9" s="12" t="s">
        <v>7</v>
      </c>
      <c r="C9" s="29">
        <v>32</v>
      </c>
      <c r="D9" s="29">
        <v>30</v>
      </c>
      <c r="E9" s="20">
        <v>2</v>
      </c>
      <c r="F9" s="21">
        <v>0</v>
      </c>
      <c r="G9" s="26"/>
      <c r="H9" s="26"/>
    </row>
    <row r="10" spans="2:27" ht="20.100000000000001" customHeight="1" thickBot="1"/>
    <row r="11" spans="2:27" ht="20.100000000000001" customHeight="1">
      <c r="K11" s="35" t="s">
        <v>13</v>
      </c>
      <c r="L11" s="37"/>
      <c r="R11" s="35" t="s">
        <v>13</v>
      </c>
      <c r="S11" s="37"/>
    </row>
    <row r="12" spans="2:27" ht="20.100000000000001" customHeight="1" thickBot="1">
      <c r="K12" s="31">
        <f>-F4</f>
        <v>-2</v>
      </c>
      <c r="L12" s="41"/>
      <c r="R12" s="31">
        <f>-F5</f>
        <v>-2</v>
      </c>
      <c r="S12" s="41"/>
    </row>
    <row r="13" spans="2:27" ht="20.100000000000001" customHeight="1">
      <c r="K13" s="25"/>
      <c r="L13" s="25"/>
      <c r="R13" s="25"/>
      <c r="S13" s="25"/>
    </row>
    <row r="14" spans="2:27" ht="20.100000000000001" customHeight="1"/>
    <row r="15" spans="2:27" ht="20.100000000000001" customHeight="1"/>
    <row r="16" spans="2:27" ht="20.100000000000001" customHeight="1"/>
    <row r="17" spans="10:23" ht="20.100000000000001" customHeight="1">
      <c r="N17" s="40" t="s">
        <v>14</v>
      </c>
      <c r="O17" s="40"/>
      <c r="R17" s="40" t="s">
        <v>15</v>
      </c>
      <c r="S17" s="40"/>
    </row>
    <row r="18" spans="10:23" ht="20.100000000000001" customHeight="1">
      <c r="K18" s="6"/>
      <c r="L18" s="7">
        <f>F8</f>
        <v>0</v>
      </c>
      <c r="U18" s="3">
        <f>F9</f>
        <v>0</v>
      </c>
    </row>
    <row r="19" spans="10:23" ht="20.100000000000001" customHeight="1">
      <c r="N19" s="38">
        <f>D8</f>
        <v>30</v>
      </c>
      <c r="O19" s="39"/>
      <c r="R19" s="38">
        <f>D9</f>
        <v>30</v>
      </c>
      <c r="S19" s="39"/>
    </row>
    <row r="20" spans="10:23" ht="20.100000000000001" customHeight="1"/>
    <row r="21" spans="10:23" ht="20.100000000000001" customHeight="1" thickBot="1"/>
    <row r="22" spans="10:23" ht="20.100000000000001" customHeight="1">
      <c r="J22" s="35" t="s">
        <v>11</v>
      </c>
      <c r="K22" s="36"/>
      <c r="L22" s="36" t="s">
        <v>12</v>
      </c>
      <c r="M22" s="36"/>
      <c r="N22" s="36" t="s">
        <v>3</v>
      </c>
      <c r="O22" s="37"/>
      <c r="R22" s="35" t="s">
        <v>11</v>
      </c>
      <c r="S22" s="36"/>
      <c r="T22" s="36" t="s">
        <v>12</v>
      </c>
      <c r="U22" s="36"/>
      <c r="V22" s="36" t="s">
        <v>3</v>
      </c>
      <c r="W22" s="37"/>
    </row>
    <row r="23" spans="10:23" ht="20.100000000000001" customHeight="1" thickBot="1">
      <c r="J23" s="31">
        <f>C4+F4</f>
        <v>5</v>
      </c>
      <c r="K23" s="32"/>
      <c r="L23" s="32">
        <f>D4</f>
        <v>0</v>
      </c>
      <c r="M23" s="32"/>
      <c r="N23" s="33">
        <f>E4</f>
        <v>0</v>
      </c>
      <c r="O23" s="34"/>
      <c r="R23" s="31">
        <f>C5+F5</f>
        <v>5</v>
      </c>
      <c r="S23" s="32"/>
      <c r="T23" s="32">
        <f>D5</f>
        <v>0</v>
      </c>
      <c r="U23" s="32"/>
      <c r="V23" s="33">
        <f>E5</f>
        <v>0</v>
      </c>
      <c r="W23" s="34"/>
    </row>
    <row r="24" spans="10:23" ht="20.100000000000001" customHeight="1"/>
    <row r="25" spans="10:23" ht="20.100000000000001" customHeight="1"/>
    <row r="28" spans="10:23" ht="13.5" customHeight="1"/>
  </sheetData>
  <sheetProtection sheet="1" objects="1" scenarios="1" selectLockedCells="1"/>
  <mergeCells count="25">
    <mergeCell ref="T23:U23"/>
    <mergeCell ref="V23:W23"/>
    <mergeCell ref="N6:O6"/>
    <mergeCell ref="R6:S6"/>
    <mergeCell ref="R17:S17"/>
    <mergeCell ref="N17:O17"/>
    <mergeCell ref="R12:S12"/>
    <mergeCell ref="N8:O8"/>
    <mergeCell ref="R8:S8"/>
    <mergeCell ref="R19:S19"/>
    <mergeCell ref="J23:K23"/>
    <mergeCell ref="L23:M23"/>
    <mergeCell ref="N23:O23"/>
    <mergeCell ref="R23:S23"/>
    <mergeCell ref="N19:O19"/>
    <mergeCell ref="B1:AA1"/>
    <mergeCell ref="K11:L11"/>
    <mergeCell ref="R11:S11"/>
    <mergeCell ref="J22:K22"/>
    <mergeCell ref="L22:M22"/>
    <mergeCell ref="N22:O22"/>
    <mergeCell ref="R22:S22"/>
    <mergeCell ref="T22:U22"/>
    <mergeCell ref="V22:W22"/>
    <mergeCell ref="K12:L12"/>
  </mergeCells>
  <phoneticPr fontId="1"/>
  <conditionalFormatting sqref="L23:O23 T23:W23">
    <cfRule type="cellIs" dxfId="0" priority="1" stopIfTrue="1" operator="equal">
      <formula>0</formula>
    </cfRule>
  </conditionalFormatting>
  <pageMargins left="0.59055118110236227" right="0.59055118110236227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跳ね上げて近用眼鏡</vt:lpstr>
    </vt:vector>
  </TitlesOfParts>
  <Company>ＭＯＩ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</dc:creator>
  <cp:lastModifiedBy>MOI-W7-nakagawa</cp:lastModifiedBy>
  <cp:lastPrinted>2012-01-19T02:45:39Z</cp:lastPrinted>
  <dcterms:created xsi:type="dcterms:W3CDTF">2012-01-18T07:19:11Z</dcterms:created>
  <dcterms:modified xsi:type="dcterms:W3CDTF">2018-01-16T07:13:52Z</dcterms:modified>
</cp:coreProperties>
</file>